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B44D1D16-60CF-4C93-9180-E57DC4667895}" xr6:coauthVersionLast="47" xr6:coauthVersionMax="47" xr10:uidLastSave="{00000000-0000-0000-0000-000000000000}"/>
  <bookViews>
    <workbookView xWindow="-120" yWindow="-120" windowWidth="20730" windowHeight="11040" xr2:uid="{86EEFEAD-DA0B-48E9-A812-04C5008ACC58}"/>
  </bookViews>
  <sheets>
    <sheet name="一般注文" sheetId="2" r:id="rId1"/>
  </sheets>
  <definedNames>
    <definedName name="_xlnm.Print_Area" localSheetId="0">一般注文!$A$1:$AF$48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4" i="2" l="1"/>
  <c r="P32" i="2"/>
  <c r="H32" i="2"/>
  <c r="P30" i="2"/>
  <c r="H30" i="2"/>
  <c r="P28" i="2"/>
  <c r="H28" i="2"/>
  <c r="P26" i="2"/>
  <c r="H26" i="2"/>
  <c r="U25" i="2"/>
  <c r="P24" i="2"/>
  <c r="H24" i="2"/>
  <c r="P22" i="2"/>
  <c r="H22" i="2"/>
  <c r="P20" i="2"/>
  <c r="H20" i="2"/>
  <c r="P18" i="2"/>
  <c r="H18" i="2"/>
  <c r="Y25" i="2" s="1"/>
  <c r="P16" i="2"/>
  <c r="H16" i="2"/>
  <c r="P14" i="2"/>
  <c r="H14" i="2"/>
  <c r="X12" i="2"/>
  <c r="P12" i="2"/>
  <c r="H12" i="2"/>
  <c r="P10" i="2"/>
  <c r="H10" i="2"/>
  <c r="X8" i="2"/>
  <c r="P8" i="2"/>
  <c r="H8" i="2"/>
  <c r="P6" i="2"/>
  <c r="H6" i="2"/>
  <c r="X4" i="2"/>
  <c r="P4" i="2"/>
  <c r="H4" i="2"/>
</calcChain>
</file>

<file path=xl/sharedStrings.xml><?xml version="1.0" encoding="utf-8"?>
<sst xmlns="http://schemas.openxmlformats.org/spreadsheetml/2006/main" count="68" uniqueCount="59">
  <si>
    <t>注文用紙</t>
    <rPh sb="0" eb="4">
      <t>チュウモンヨウシ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</si>
  <si>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</si>
  <si>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</si>
  <si>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</si>
  <si>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今月の新商品</t>
    <rPh sb="0" eb="2">
      <t>コンゲツ</t>
    </rPh>
    <rPh sb="3" eb="6">
      <t>シンショウヒン</t>
    </rPh>
    <phoneticPr fontId="2"/>
  </si>
  <si>
    <t>※税込み価格で表示しています。</t>
    <rPh sb="1" eb="3">
      <t>ゼイコ</t>
    </rPh>
    <rPh sb="4" eb="6">
      <t>カカク</t>
    </rPh>
    <rPh sb="7" eb="9">
      <t>ヒョウジ</t>
    </rPh>
    <phoneticPr fontId="2"/>
  </si>
  <si>
    <t>品名</t>
    <rPh sb="0" eb="2">
      <t>ヒンメイ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</si>
  <si>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</si>
  <si>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</si>
  <si>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金額</t>
    <rPh sb="0" eb="2">
      <t>キンガク</t>
    </rPh>
    <phoneticPr fontId="2"/>
  </si>
  <si>
    <t>ご紹介</t>
    <rPh sb="1" eb="3">
      <t>ショウカイ</t>
    </rPh>
    <phoneticPr fontId="2"/>
  </si>
  <si>
    <t>調理パン</t>
    <rPh sb="0" eb="2">
      <t>チョウリ</t>
    </rPh>
    <phoneticPr fontId="2"/>
  </si>
  <si>
    <t>◎塩パン</t>
    <phoneticPr fontId="2"/>
  </si>
  <si>
    <t>ハムエッグマフィン</t>
    <phoneticPr fontId="2"/>
  </si>
  <si>
    <t>瀬戸内広島レモンパイ</t>
    <phoneticPr fontId="2"/>
  </si>
  <si>
    <t>ｻｸｻｸのﾊﾟｲ生地で瀬戸内広島ﾚﾓﾝを使用したﾚﾓﾝｸﾘｰﾑとｱｰﾓﾝﾄﾞｸﾘｰﾑを包み、ｸﾞﾗﾆｭｰ糖をﾄｯﾋﾟﾝｸﾞして焼き上げました。ｱｰﾓﾝﾄﾞｸﾘｰﾑが隠し味。</t>
    <phoneticPr fontId="2"/>
  </si>
  <si>
    <t>スティックピザ
（コーンマヨ）</t>
    <phoneticPr fontId="2"/>
  </si>
  <si>
    <t>ベーコン
ポテトドッグ</t>
    <phoneticPr fontId="2"/>
  </si>
  <si>
    <t>カレーパン</t>
    <phoneticPr fontId="2"/>
  </si>
  <si>
    <t>◎塩パン（くるみ）</t>
    <phoneticPr fontId="2"/>
  </si>
  <si>
    <t>レモンクリームドーナツ</t>
    <phoneticPr fontId="2"/>
  </si>
  <si>
    <t>ふんわり軽く、ほどけるような口どけの良さにこだわったドーナツ。シチリア産のレモン果汁とペーストを使用したレモンカスタード入り。爽やかな香りと酸味が楽しめます</t>
    <phoneticPr fontId="2"/>
  </si>
  <si>
    <t>フライドチキンサンド</t>
    <phoneticPr fontId="2"/>
  </si>
  <si>
    <t>マリボーチーズ
フランス</t>
    <phoneticPr fontId="2"/>
  </si>
  <si>
    <t>平焼きハムチーズ</t>
    <rPh sb="0" eb="2">
      <t>ヒラヤ</t>
    </rPh>
    <phoneticPr fontId="2"/>
  </si>
  <si>
    <t>デンマークソーセージの
塩パンドッグ</t>
    <phoneticPr fontId="2"/>
  </si>
  <si>
    <t>フロマージュクリーム
デニッシュ</t>
    <phoneticPr fontId="2"/>
  </si>
  <si>
    <t>ｸﾘｰﾑﾁｰｽﾞとﾚﾓﾝ果汁で爽やかに仕上げたｸﾘｰﾑをたっぷり絞り、ﾃﾞﾆｯｼｭ生地の上面には、ｸﾗﾝﾌﾞﾙをﾄｯﾋﾟﾝｸﾞ。甘さと食感を楽しめ、後味すっきり・軽やかに仕上げました。</t>
    <phoneticPr fontId="2"/>
  </si>
  <si>
    <t>明太クリームチーズ</t>
    <phoneticPr fontId="2"/>
  </si>
  <si>
    <t>菓子パン</t>
    <rPh sb="0" eb="2">
      <t>カシ</t>
    </rPh>
    <phoneticPr fontId="2"/>
  </si>
  <si>
    <t>Happyクリームパン</t>
    <phoneticPr fontId="2"/>
  </si>
  <si>
    <t>アップルパイ</t>
    <phoneticPr fontId="2"/>
  </si>
  <si>
    <t>つぶあんぱん</t>
    <phoneticPr fontId="2"/>
  </si>
  <si>
    <t>メロンパン</t>
    <phoneticPr fontId="2"/>
  </si>
  <si>
    <t>ショコラ</t>
    <phoneticPr fontId="2"/>
  </si>
  <si>
    <t>クリームチーズトースト</t>
    <phoneticPr fontId="2"/>
  </si>
  <si>
    <t>合計</t>
    <rPh sb="0" eb="2">
      <t>ゴウケイ</t>
    </rPh>
    <phoneticPr fontId="2"/>
  </si>
  <si>
    <t>個</t>
    <rPh sb="0" eb="1">
      <t>コ</t>
    </rPh>
    <phoneticPr fontId="2"/>
  </si>
  <si>
    <t>円</t>
    <rPh sb="0" eb="1">
      <t>エン</t>
    </rPh>
    <phoneticPr fontId="2"/>
  </si>
  <si>
    <t>クルミパン</t>
    <phoneticPr fontId="2"/>
  </si>
  <si>
    <t>メープルビスワッサン</t>
    <phoneticPr fontId="2"/>
  </si>
  <si>
    <t>お名前</t>
    <rPh sb="1" eb="3">
      <t>ナマエ</t>
    </rPh>
    <phoneticPr fontId="2"/>
  </si>
  <si>
    <t>電話番号</t>
    <rPh sb="0" eb="2">
      <t>デンワ</t>
    </rPh>
    <rPh sb="2" eb="4">
      <t>バンゴウ</t>
    </rPh>
    <phoneticPr fontId="2"/>
  </si>
  <si>
    <t>はりねずみの
チョコクリームパン</t>
    <phoneticPr fontId="2"/>
  </si>
  <si>
    <t>ご住所</t>
    <rPh sb="1" eb="3">
      <t>ジュウショ</t>
    </rPh>
    <phoneticPr fontId="2"/>
  </si>
  <si>
    <t>ご希望欄</t>
    <rPh sb="1" eb="4">
      <t>キボウラン</t>
    </rPh>
    <phoneticPr fontId="2"/>
  </si>
  <si>
    <t>食パン</t>
    <rPh sb="0" eb="1">
      <t>ショク</t>
    </rPh>
    <phoneticPr fontId="2"/>
  </si>
  <si>
    <t>スワン食パン（1斤）</t>
    <rPh sb="3" eb="4">
      <t>ショク</t>
    </rPh>
    <rPh sb="8" eb="9">
      <t>キン</t>
    </rPh>
    <phoneticPr fontId="2"/>
  </si>
  <si>
    <t>ミルク食パン（１斤）</t>
    <phoneticPr fontId="2"/>
  </si>
  <si>
    <t>配達日</t>
    <rPh sb="0" eb="3">
      <t>ハイタツビ</t>
    </rPh>
    <phoneticPr fontId="2"/>
  </si>
  <si>
    <t>日</t>
    <rPh sb="0" eb="1">
      <t>ニチ</t>
    </rPh>
    <phoneticPr fontId="2"/>
  </si>
  <si>
    <t>曜日</t>
    <rPh sb="0" eb="2">
      <t>ヨウビ</t>
    </rPh>
    <phoneticPr fontId="2"/>
  </si>
  <si>
    <t>時～</t>
    <rPh sb="0" eb="1">
      <t>ジ</t>
    </rPh>
    <phoneticPr fontId="2"/>
  </si>
  <si>
    <t>時</t>
    <rPh sb="0" eb="1">
      <t>ジ</t>
    </rPh>
    <phoneticPr fontId="2"/>
  </si>
  <si>
    <t>※食パンご注文の際、カット数をご希望欄に記入下さい。
無い場合はノーカットとなります。　　　　　　　　　　</t>
    <phoneticPr fontId="2"/>
  </si>
  <si>
    <t>ミルク食パン（半斤）</t>
    <phoneticPr fontId="2"/>
  </si>
  <si>
    <t xml:space="preserve">
新作パンは　5月8日（金 ）～です
爽やかな新商品を揃えて
ご注文お待ちしております
</t>
    <rPh sb="1" eb="3">
      <t>シンサク</t>
    </rPh>
    <rPh sb="8" eb="9">
      <t>ガツ</t>
    </rPh>
    <rPh sb="10" eb="11">
      <t>カ</t>
    </rPh>
    <rPh sb="12" eb="13">
      <t>キン</t>
    </rPh>
    <rPh sb="20" eb="21">
      <t>サワ</t>
    </rPh>
    <rPh sb="24" eb="27">
      <t>シンショウヒン</t>
    </rPh>
    <rPh sb="28" eb="29">
      <t>ソロ</t>
    </rPh>
    <rPh sb="33" eb="35">
      <t>チュウモン</t>
    </rPh>
    <rPh sb="36" eb="37">
      <t>マ</t>
    </rPh>
    <phoneticPr fontId="2"/>
  </si>
  <si>
    <r>
      <t>※お届け先1か所につき3000円以上のご注文をお願いいたします。
ご注文は</t>
    </r>
    <r>
      <rPr>
        <b/>
        <u val="double"/>
        <sz val="16"/>
        <color rgb="FF000000"/>
        <rFont val="HGP創英角ｺﾞｼｯｸUB"/>
        <family val="3"/>
        <charset val="128"/>
      </rPr>
      <t>配達希望3日前</t>
    </r>
    <r>
      <rPr>
        <sz val="14"/>
        <color rgb="FF000000"/>
        <rFont val="HGP創英角ｺﾞｼｯｸUB"/>
        <family val="3"/>
        <charset val="128"/>
      </rPr>
      <t>までにお願いします</t>
    </r>
    <rPh sb="34" eb="36">
      <t>チュウモン</t>
    </rPh>
    <rPh sb="37" eb="41">
      <t>ハイタツキボウ</t>
    </rPh>
    <rPh sb="42" eb="44">
      <t>ニチマエ</t>
    </rPh>
    <rPh sb="48" eb="49">
      <t>ネガ</t>
    </rPh>
    <phoneticPr fontId="2"/>
  </si>
  <si>
    <t>ホームページに注文用紙を添付致します。こちらに記入して頂き、
PDFにてメールもしくは、FAXにてご注文下さい。
メールアドレス：swanbakeryniiza@yamato-jiritsu.jp
お手数ですが、早めのご注文のご協力をお願い致します。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</si>
</sst>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20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b/>
      <sz val="20"/>
      <color theme="1"/>
      <name val="HGP創英角ｺﾞｼｯｸUB"/>
      <family val="3"/>
      <charset val="128"/>
    </font>
    <font>
      <sz val="18"/>
      <color theme="1"/>
      <name val="HGP創英角ｺﾞｼｯｸUB"/>
      <family val="3"/>
      <charset val="128"/>
    </font>
    <font>
      <sz val="10"/>
      <color theme="1"/>
      <name val="HGP創英角ｺﾞｼｯｸUB"/>
      <family val="3"/>
      <charset val="128"/>
    </font>
    <font>
      <sz val="14"/>
      <color rgb="FF000000"/>
      <name val="HGP創英角ｺﾞｼｯｸUB"/>
      <family val="3"/>
      <charset val="128"/>
    </font>
    <font>
      <b/>
      <u val="double"/>
      <sz val="16"/>
      <color rgb="FF000000"/>
      <name val="HGP創英角ｺﾞｼｯｸUB"/>
      <family val="3"/>
      <charset val="128"/>
    </font>
    <font>
      <u/>
      <sz val="16"/>
      <color rgb="FF00000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textRotation="255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textRotation="255"/>
    </xf>
    <xf numFmtId="0" fontId="4" fillId="0" borderId="4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54" xfId="0" applyFont="1" applyBorder="1" applyAlignment="1">
      <alignment horizontal="left" vertical="center"/>
    </xf>
    <xf numFmtId="0" fontId="6" fillId="0" borderId="55" xfId="0" applyFont="1" applyBorder="1" applyAlignment="1">
      <alignment horizontal="left" vertical="center"/>
    </xf>
    <xf numFmtId="0" fontId="4" fillId="0" borderId="5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textRotation="255" shrinkToFit="1"/>
    </xf>
    <xf numFmtId="0" fontId="1" fillId="0" borderId="20" xfId="0" applyFont="1" applyBorder="1" applyAlignment="1">
      <alignment horizontal="center" vertical="center" textRotation="255" shrinkToFit="1"/>
    </xf>
    <xf numFmtId="0" fontId="4" fillId="2" borderId="23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7" fillId="2" borderId="53" xfId="0" applyFont="1" applyFill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textRotation="255" shrinkToFit="1"/>
    </xf>
    <xf numFmtId="0" fontId="7" fillId="2" borderId="37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0" xfId="0" applyFont="1" applyAlignment="1">
      <alignment vertical="center" textRotation="255"/>
    </xf>
    <xf numFmtId="0" fontId="5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/>
    </xf>
    <xf numFmtId="0" fontId="11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459440</xdr:colOff>
      <xdr:row>43</xdr:row>
      <xdr:rowOff>84788</xdr:rowOff>
    </xdr:from>
    <xdr:to>
      <xdr:col>31</xdr:col>
      <xdr:colOff>389776</xdr:colOff>
      <xdr:row>47</xdr:row>
      <xdr:rowOff>156882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73F0855-5CF4-447A-8378-135B6F420A36}"/>
            </a:ext>
          </a:extLst>
        </xdr:cNvPr>
        <xdr:cNvSpPr/>
      </xdr:nvSpPr>
      <xdr:spPr>
        <a:xfrm rot="10800000" flipV="1">
          <a:off x="9565340" y="8438213"/>
          <a:ext cx="2959286" cy="862669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定休日：日曜日　・祝祭日</a:t>
          </a:r>
          <a:endParaRPr lang="ja-JP" altLang="ja-JP">
            <a:effectLst/>
          </a:endParaRPr>
        </a:p>
        <a:p>
          <a:pPr algn="r"/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配達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時間：１１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００～１６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００</a:t>
          </a:r>
          <a:endParaRPr kumimoji="1" lang="en-US" altLang="ja-JP" sz="11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r"/>
          <a:r>
            <a:rPr kumimoji="1" lang="ja-JP" altLang="en-US" sz="1100" b="1"/>
            <a:t>店舗営業時間：　９</a:t>
          </a:r>
          <a:r>
            <a:rPr kumimoji="1" lang="en-US" altLang="ja-JP" sz="1100" b="1"/>
            <a:t>:</a:t>
          </a:r>
          <a:r>
            <a:rPr kumimoji="1" lang="ja-JP" altLang="en-US" sz="1100" b="1"/>
            <a:t>００～１６</a:t>
          </a:r>
          <a:r>
            <a:rPr kumimoji="1" lang="en-US" altLang="ja-JP" sz="1100" b="1"/>
            <a:t>:</a:t>
          </a:r>
          <a:r>
            <a:rPr kumimoji="1" lang="ja-JP" altLang="en-US" sz="1100" b="1"/>
            <a:t>００</a:t>
          </a:r>
        </a:p>
      </xdr:txBody>
    </xdr:sp>
    <xdr:clientData/>
  </xdr:twoCellAnchor>
  <xdr:twoCellAnchor>
    <xdr:from>
      <xdr:col>18</xdr:col>
      <xdr:colOff>191056</xdr:colOff>
      <xdr:row>40</xdr:row>
      <xdr:rowOff>89647</xdr:rowOff>
    </xdr:from>
    <xdr:to>
      <xdr:col>25</xdr:col>
      <xdr:colOff>203946</xdr:colOff>
      <xdr:row>47</xdr:row>
      <xdr:rowOff>101413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5E479777-A55C-4D98-B452-B7B766ABEDF9}"/>
            </a:ext>
          </a:extLst>
        </xdr:cNvPr>
        <xdr:cNvSpPr/>
      </xdr:nvSpPr>
      <xdr:spPr>
        <a:xfrm rot="10800000" flipV="1">
          <a:off x="7163356" y="7833472"/>
          <a:ext cx="2870390" cy="1411941"/>
        </a:xfrm>
        <a:prstGeom prst="rect">
          <a:avLst/>
        </a:prstGeom>
        <a:noFill/>
        <a:ln w="6350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0"/>
            <a:t>＜アレルギーについて＞</a:t>
          </a:r>
          <a:endParaRPr kumimoji="1" lang="en-US" altLang="ja-JP" sz="1000" b="0"/>
        </a:p>
        <a:p>
          <a:pPr algn="l"/>
          <a:r>
            <a:rPr kumimoji="1" lang="ja-JP" altLang="en-US" sz="1000" b="0"/>
            <a:t>・当店の製品は小麦、卵、乳成分、落花生、　えび、かにを使用する製造室で作られています。</a:t>
          </a:r>
          <a:endParaRPr kumimoji="1" lang="en-US" altLang="ja-JP" sz="1000" b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・ピーナッツフランスに落花生が含まれます。</a:t>
          </a:r>
          <a:endParaRPr kumimoji="1" lang="en-US" altLang="ja-JP" sz="1000" b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・全品小麦○、そば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、かに</a:t>
          </a:r>
          <a:r>
            <a:rPr kumimoji="1" lang="en-US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0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000">
            <a:effectLst/>
          </a:endParaRPr>
        </a:p>
        <a:p>
          <a:pPr algn="l"/>
          <a:r>
            <a:rPr kumimoji="1" lang="ja-JP" altLang="en-US" sz="1000" b="0"/>
            <a:t>・◎印は卵不使用です。</a:t>
          </a:r>
          <a:endParaRPr kumimoji="1" lang="en-US" altLang="ja-JP" sz="1000" b="0"/>
        </a:p>
        <a:p>
          <a:pPr algn="l"/>
          <a:endParaRPr kumimoji="1" lang="en-US" altLang="ja-JP" sz="1000" b="0"/>
        </a:p>
      </xdr:txBody>
    </xdr:sp>
    <xdr:clientData/>
  </xdr:twoCellAnchor>
  <xdr:twoCellAnchor>
    <xdr:from>
      <xdr:col>23</xdr:col>
      <xdr:colOff>301998</xdr:colOff>
      <xdr:row>38</xdr:row>
      <xdr:rowOff>79786</xdr:rowOff>
    </xdr:from>
    <xdr:to>
      <xdr:col>25</xdr:col>
      <xdr:colOff>140073</xdr:colOff>
      <xdr:row>40</xdr:row>
      <xdr:rowOff>15205</xdr:rowOff>
    </xdr:to>
    <xdr:pic>
      <xdr:nvPicPr>
        <xdr:cNvPr id="4" name="Picture 11" descr="看板スワン工舎のコピー">
          <a:extLst>
            <a:ext uri="{FF2B5EF4-FFF2-40B4-BE49-F238E27FC236}">
              <a16:creationId xmlns:a16="http://schemas.microsoft.com/office/drawing/2014/main" id="{CED5DFC1-2DAD-4004-A455-25EFC70F0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07898" y="7433086"/>
          <a:ext cx="561975" cy="3259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25</xdr:col>
      <xdr:colOff>108137</xdr:colOff>
      <xdr:row>37</xdr:row>
      <xdr:rowOff>155761</xdr:rowOff>
    </xdr:from>
    <xdr:ext cx="1330685" cy="267381"/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4CBFC53-8F49-4B38-9B1A-FAE55657A269}"/>
            </a:ext>
          </a:extLst>
        </xdr:cNvPr>
        <xdr:cNvSpPr/>
      </xdr:nvSpPr>
      <xdr:spPr>
        <a:xfrm>
          <a:off x="9937937" y="7347136"/>
          <a:ext cx="1330685" cy="26738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05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焼きたてパンのお店</a:t>
          </a:r>
        </a:p>
      </xdr:txBody>
    </xdr:sp>
    <xdr:clientData/>
  </xdr:oneCellAnchor>
  <xdr:oneCellAnchor>
    <xdr:from>
      <xdr:col>23</xdr:col>
      <xdr:colOff>346821</xdr:colOff>
      <xdr:row>38</xdr:row>
      <xdr:rowOff>100853</xdr:rowOff>
    </xdr:from>
    <xdr:ext cx="3238500" cy="345702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AD334AD-B4E2-4DB0-8D95-1FF5CB5D26F1}"/>
            </a:ext>
          </a:extLst>
        </xdr:cNvPr>
        <xdr:cNvSpPr/>
      </xdr:nvSpPr>
      <xdr:spPr>
        <a:xfrm>
          <a:off x="9452721" y="7454153"/>
          <a:ext cx="3238500" cy="345702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4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スワンベーカリー新座店</a:t>
          </a:r>
        </a:p>
      </xdr:txBody>
    </xdr:sp>
    <xdr:clientData/>
  </xdr:oneCellAnchor>
  <xdr:oneCellAnchor>
    <xdr:from>
      <xdr:col>25</xdr:col>
      <xdr:colOff>252693</xdr:colOff>
      <xdr:row>39</xdr:row>
      <xdr:rowOff>119343</xdr:rowOff>
    </xdr:from>
    <xdr:ext cx="2563284" cy="400050"/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4A0FA93F-6CF4-44B9-9EDF-C72BADD9409D}"/>
            </a:ext>
          </a:extLst>
        </xdr:cNvPr>
        <xdr:cNvSpPr/>
      </xdr:nvSpPr>
      <xdr:spPr>
        <a:xfrm>
          <a:off x="10082493" y="7634568"/>
          <a:ext cx="2563284" cy="4000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ＴＥＬ　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048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480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3367  </a:t>
          </a:r>
        </a:p>
        <a:p>
          <a:pPr algn="ctr"/>
          <a:endParaRPr lang="ja-JP" altLang="en-US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25</xdr:col>
      <xdr:colOff>213472</xdr:colOff>
      <xdr:row>40</xdr:row>
      <xdr:rowOff>156323</xdr:rowOff>
    </xdr:from>
    <xdr:ext cx="2687109" cy="390525"/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535C4093-B32F-4C16-AE47-B98CC611CF26}"/>
            </a:ext>
          </a:extLst>
        </xdr:cNvPr>
        <xdr:cNvSpPr/>
      </xdr:nvSpPr>
      <xdr:spPr>
        <a:xfrm>
          <a:off x="10043272" y="7900148"/>
          <a:ext cx="2687109" cy="3905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ＦＡＸ　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048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479</a:t>
          </a:r>
          <a:r>
            <a:rPr lang="ja-JP" altLang="en-US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－</a:t>
          </a:r>
          <a:r>
            <a:rPr lang="en-US" altLang="ja-JP" sz="16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5873</a:t>
          </a:r>
        </a:p>
        <a:p>
          <a:pPr algn="ctr"/>
          <a:endParaRPr lang="ja-JP" altLang="en-US" sz="20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26</xdr:col>
      <xdr:colOff>307042</xdr:colOff>
      <xdr:row>42</xdr:row>
      <xdr:rowOff>26894</xdr:rowOff>
    </xdr:from>
    <xdr:ext cx="1809051" cy="514349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43B458D9-B37D-433A-813B-F3ACB2A1C5E1}"/>
            </a:ext>
          </a:extLst>
        </xdr:cNvPr>
        <xdr:cNvSpPr/>
      </xdr:nvSpPr>
      <xdr:spPr>
        <a:xfrm>
          <a:off x="10479742" y="8189819"/>
          <a:ext cx="1809051" cy="51434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ja-JP" altLang="en-US" sz="1200" b="1" cap="none" spc="0">
              <a:ln w="10541" cmpd="sng">
                <a:solidFill>
                  <a:schemeClr val="accent1">
                    <a:shade val="88000"/>
                    <a:satMod val="110000"/>
                  </a:schemeClr>
                </a:solidFill>
                <a:prstDash val="solid"/>
              </a:ln>
              <a:gradFill>
                <a:gsLst>
                  <a:gs pos="0">
                    <a:schemeClr val="accent1">
                      <a:tint val="40000"/>
                      <a:satMod val="250000"/>
                    </a:schemeClr>
                  </a:gs>
                  <a:gs pos="9000">
                    <a:schemeClr val="accent1">
                      <a:tint val="52000"/>
                      <a:satMod val="300000"/>
                    </a:schemeClr>
                  </a:gs>
                  <a:gs pos="50000">
                    <a:schemeClr val="accent1">
                      <a:shade val="20000"/>
                      <a:satMod val="300000"/>
                    </a:schemeClr>
                  </a:gs>
                  <a:gs pos="79000">
                    <a:schemeClr val="accent1">
                      <a:tint val="52000"/>
                      <a:satMod val="300000"/>
                    </a:schemeClr>
                  </a:gs>
                  <a:gs pos="100000">
                    <a:schemeClr val="accent1">
                      <a:tint val="40000"/>
                      <a:satMod val="250000"/>
                    </a:schemeClr>
                  </a:gs>
                </a:gsLst>
                <a:lin ang="5400000"/>
              </a:gradFill>
              <a:effectLst/>
            </a:rPr>
            <a:t>担当者：青山・飯島・棚成・安田</a:t>
          </a:r>
          <a:endParaRPr lang="en-US" altLang="ja-JP" sz="12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  <a:p>
          <a:pPr algn="ctr"/>
          <a:endParaRPr lang="ja-JP" altLang="en-US" sz="1800" b="1" cap="none" spc="0">
            <a:ln w="10541" cmpd="sng">
              <a:solidFill>
                <a:schemeClr val="accent1">
                  <a:shade val="88000"/>
                  <a:satMod val="110000"/>
                </a:schemeClr>
              </a:solidFill>
              <a:prstDash val="solid"/>
            </a:ln>
            <a:gradFill>
              <a:gsLst>
                <a:gs pos="0">
                  <a:schemeClr val="accent1">
                    <a:tint val="40000"/>
                    <a:satMod val="250000"/>
                  </a:schemeClr>
                </a:gs>
                <a:gs pos="9000">
                  <a:schemeClr val="accent1">
                    <a:tint val="52000"/>
                    <a:satMod val="300000"/>
                  </a:schemeClr>
                </a:gs>
                <a:gs pos="50000">
                  <a:schemeClr val="accent1">
                    <a:shade val="20000"/>
                    <a:satMod val="300000"/>
                  </a:schemeClr>
                </a:gs>
                <a:gs pos="79000">
                  <a:schemeClr val="accent1">
                    <a:tint val="52000"/>
                    <a:satMod val="300000"/>
                  </a:schemeClr>
                </a:gs>
                <a:gs pos="100000">
                  <a:schemeClr val="accent1">
                    <a:tint val="40000"/>
                    <a:satMod val="250000"/>
                  </a:scheme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224119</xdr:colOff>
      <xdr:row>35</xdr:row>
      <xdr:rowOff>134470</xdr:rowOff>
    </xdr:from>
    <xdr:ext cx="1095374" cy="1114425"/>
    <xdr:pic>
      <xdr:nvPicPr>
        <xdr:cNvPr id="10" name="図 9">
          <a:extLst>
            <a:ext uri="{FF2B5EF4-FFF2-40B4-BE49-F238E27FC236}">
              <a16:creationId xmlns:a16="http://schemas.microsoft.com/office/drawing/2014/main" id="{A982E2D0-FD0E-44E4-B936-0DBD757DBE0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6969" y="7001995"/>
          <a:ext cx="1095374" cy="111442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13</xdr:col>
      <xdr:colOff>459441</xdr:colOff>
      <xdr:row>36</xdr:row>
      <xdr:rowOff>67236</xdr:rowOff>
    </xdr:from>
    <xdr:to>
      <xdr:col>18</xdr:col>
      <xdr:colOff>313764</xdr:colOff>
      <xdr:row>40</xdr:row>
      <xdr:rowOff>191622</xdr:rowOff>
    </xdr:to>
    <xdr:sp macro="" textlink="">
      <xdr:nvSpPr>
        <xdr:cNvPr id="11" name="思考の吹き出し: 雲形 10" descr="インスタグラム更新しています&#10;">
          <a:extLst>
            <a:ext uri="{FF2B5EF4-FFF2-40B4-BE49-F238E27FC236}">
              <a16:creationId xmlns:a16="http://schemas.microsoft.com/office/drawing/2014/main" id="{0BA93044-277B-4BA2-98F4-6A815B783DB5}"/>
            </a:ext>
          </a:extLst>
        </xdr:cNvPr>
        <xdr:cNvSpPr/>
      </xdr:nvSpPr>
      <xdr:spPr>
        <a:xfrm>
          <a:off x="5469591" y="7096686"/>
          <a:ext cx="1816473" cy="838761"/>
        </a:xfrm>
        <a:prstGeom prst="cloudCallout">
          <a:avLst>
            <a:gd name="adj1" fmla="val -64921"/>
            <a:gd name="adj2" fmla="val 1751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インスタグラム更新しています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C7987-508F-4F6F-BC53-41134CD5C470}">
  <sheetPr>
    <tabColor rgb="FF00B050"/>
    <pageSetUpPr fitToPage="1"/>
  </sheetPr>
  <dimension ref="A1:AF84"/>
  <sheetViews>
    <sheetView tabSelected="1" view="pageBreakPreview" zoomScale="85" zoomScaleNormal="100" zoomScaleSheetLayoutView="85" workbookViewId="0">
      <selection activeCell="R45" sqref="R45"/>
    </sheetView>
  </sheetViews>
  <sheetFormatPr defaultRowHeight="14.25" x14ac:dyDescent="0.4"/>
  <cols>
    <col min="1" max="1" width="2.875" style="4" customWidth="1"/>
    <col min="2" max="5" width="5.25" style="4" customWidth="1"/>
    <col min="6" max="8" width="6.125" style="4" customWidth="1"/>
    <col min="9" max="9" width="1.5" style="4" customWidth="1"/>
    <col min="10" max="13" width="5.5" style="4" customWidth="1"/>
    <col min="14" max="16" width="6.125" style="4" customWidth="1"/>
    <col min="17" max="17" width="2.125" style="4" customWidth="1"/>
    <col min="18" max="21" width="5.25" style="4" customWidth="1"/>
    <col min="22" max="24" width="6.125" style="4" customWidth="1"/>
    <col min="25" max="25" width="3.375" style="4" customWidth="1"/>
    <col min="26" max="29" width="4.5" style="4" customWidth="1"/>
    <col min="30" max="32" width="6.125" style="4" customWidth="1"/>
    <col min="33" max="35" width="4.5" style="4" customWidth="1"/>
    <col min="36" max="46" width="4.625" style="4" customWidth="1"/>
    <col min="47" max="16384" width="9" style="4"/>
  </cols>
  <sheetData>
    <row r="1" spans="1:32" ht="24" x14ac:dyDescent="0.4">
      <c r="A1" s="1" t="s">
        <v>0</v>
      </c>
      <c r="B1" s="1"/>
      <c r="C1" s="1"/>
      <c r="D1" s="2" t="s">
        <v>1</v>
      </c>
      <c r="E1" s="3">
        <v>8</v>
      </c>
      <c r="F1" s="2" t="s">
        <v>2</v>
      </c>
      <c r="G1" s="3">
        <v>5</v>
      </c>
      <c r="H1" s="2" t="s">
        <v>3</v>
      </c>
      <c r="R1" s="5" t="s">
        <v>4</v>
      </c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</row>
    <row r="2" spans="1:32" ht="15" thickBot="1" x14ac:dyDescent="0.45">
      <c r="A2" s="4" t="s">
        <v>5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s="14" customFormat="1" ht="15.75" thickTop="1" thickBot="1" x14ac:dyDescent="0.45">
      <c r="A3" s="8" t="s">
        <v>6</v>
      </c>
      <c r="B3" s="9"/>
      <c r="C3" s="9"/>
      <c r="D3" s="9"/>
      <c r="E3" s="9"/>
      <c r="F3" s="10" t="s">
        <v>7</v>
      </c>
      <c r="G3" s="10" t="s">
        <v>8</v>
      </c>
      <c r="H3" s="10" t="s">
        <v>9</v>
      </c>
      <c r="I3" s="11" t="s">
        <v>6</v>
      </c>
      <c r="J3" s="11"/>
      <c r="K3" s="11"/>
      <c r="L3" s="11"/>
      <c r="M3" s="11"/>
      <c r="N3" s="12" t="s">
        <v>7</v>
      </c>
      <c r="O3" s="10" t="s">
        <v>8</v>
      </c>
      <c r="P3" s="13" t="s">
        <v>9</v>
      </c>
      <c r="R3" s="15" t="s">
        <v>6</v>
      </c>
      <c r="S3" s="9"/>
      <c r="T3" s="9"/>
      <c r="U3" s="9"/>
      <c r="V3" s="10" t="s">
        <v>7</v>
      </c>
      <c r="W3" s="10" t="s">
        <v>8</v>
      </c>
      <c r="X3" s="10" t="s">
        <v>9</v>
      </c>
      <c r="Y3" s="16" t="s">
        <v>10</v>
      </c>
      <c r="Z3" s="17"/>
      <c r="AA3" s="17"/>
      <c r="AB3" s="17"/>
      <c r="AC3" s="17"/>
      <c r="AD3" s="17"/>
      <c r="AE3" s="17"/>
      <c r="AF3" s="18"/>
    </row>
    <row r="4" spans="1:32" ht="18" customHeight="1" thickTop="1" x14ac:dyDescent="0.4">
      <c r="A4" s="19" t="s">
        <v>11</v>
      </c>
      <c r="B4" s="20" t="s">
        <v>12</v>
      </c>
      <c r="C4" s="21"/>
      <c r="D4" s="21"/>
      <c r="E4" s="21"/>
      <c r="F4" s="22">
        <v>180</v>
      </c>
      <c r="G4" s="23"/>
      <c r="H4" s="24">
        <f>F4*G4</f>
        <v>0</v>
      </c>
      <c r="I4" s="25" t="s">
        <v>13</v>
      </c>
      <c r="J4" s="26"/>
      <c r="K4" s="26"/>
      <c r="L4" s="26"/>
      <c r="M4" s="26"/>
      <c r="N4" s="27">
        <v>240</v>
      </c>
      <c r="O4" s="28"/>
      <c r="P4" s="29">
        <f>N4*O4</f>
        <v>0</v>
      </c>
      <c r="R4" s="30" t="s">
        <v>14</v>
      </c>
      <c r="S4" s="21"/>
      <c r="T4" s="21"/>
      <c r="U4" s="21"/>
      <c r="V4" s="31">
        <v>205</v>
      </c>
      <c r="W4" s="28"/>
      <c r="X4" s="21">
        <f>V4*W4</f>
        <v>0</v>
      </c>
      <c r="Y4" s="32" t="s">
        <v>15</v>
      </c>
      <c r="Z4" s="32"/>
      <c r="AA4" s="32"/>
      <c r="AB4" s="32"/>
      <c r="AC4" s="32"/>
      <c r="AD4" s="32"/>
      <c r="AE4" s="32"/>
      <c r="AF4" s="33"/>
    </row>
    <row r="5" spans="1:32" ht="18" customHeight="1" x14ac:dyDescent="0.4">
      <c r="A5" s="34"/>
      <c r="B5" s="35"/>
      <c r="C5" s="36"/>
      <c r="D5" s="36"/>
      <c r="E5" s="36"/>
      <c r="F5" s="27"/>
      <c r="G5" s="37"/>
      <c r="H5" s="38"/>
      <c r="I5" s="39"/>
      <c r="J5" s="36"/>
      <c r="K5" s="36"/>
      <c r="L5" s="36"/>
      <c r="M5" s="36"/>
      <c r="N5" s="40"/>
      <c r="O5" s="41"/>
      <c r="P5" s="42"/>
      <c r="R5" s="35"/>
      <c r="S5" s="36"/>
      <c r="T5" s="36"/>
      <c r="U5" s="36"/>
      <c r="V5" s="40"/>
      <c r="W5" s="41"/>
      <c r="X5" s="36"/>
      <c r="Y5" s="43"/>
      <c r="Z5" s="43"/>
      <c r="AA5" s="43"/>
      <c r="AB5" s="43"/>
      <c r="AC5" s="43"/>
      <c r="AD5" s="43"/>
      <c r="AE5" s="43"/>
      <c r="AF5" s="44"/>
    </row>
    <row r="6" spans="1:32" ht="17.25" customHeight="1" x14ac:dyDescent="0.4">
      <c r="A6" s="34"/>
      <c r="B6" s="45" t="s">
        <v>16</v>
      </c>
      <c r="C6" s="36"/>
      <c r="D6" s="36"/>
      <c r="E6" s="36"/>
      <c r="F6" s="46">
        <v>238</v>
      </c>
      <c r="G6" s="47"/>
      <c r="H6" s="48">
        <f>F6*G6</f>
        <v>0</v>
      </c>
      <c r="I6" s="49" t="s">
        <v>17</v>
      </c>
      <c r="J6" s="36"/>
      <c r="K6" s="36"/>
      <c r="L6" s="36"/>
      <c r="M6" s="36"/>
      <c r="N6" s="40">
        <v>230</v>
      </c>
      <c r="O6" s="41"/>
      <c r="P6" s="50">
        <f>N6*O6</f>
        <v>0</v>
      </c>
      <c r="R6" s="35"/>
      <c r="S6" s="36"/>
      <c r="T6" s="36"/>
      <c r="U6" s="36"/>
      <c r="V6" s="40"/>
      <c r="W6" s="41"/>
      <c r="X6" s="36"/>
      <c r="Y6" s="43"/>
      <c r="Z6" s="43"/>
      <c r="AA6" s="43"/>
      <c r="AB6" s="43"/>
      <c r="AC6" s="43"/>
      <c r="AD6" s="43"/>
      <c r="AE6" s="43"/>
      <c r="AF6" s="44"/>
    </row>
    <row r="7" spans="1:32" ht="17.25" customHeight="1" x14ac:dyDescent="0.4">
      <c r="A7" s="34"/>
      <c r="B7" s="35"/>
      <c r="C7" s="36"/>
      <c r="D7" s="36"/>
      <c r="E7" s="36"/>
      <c r="F7" s="27"/>
      <c r="G7" s="37"/>
      <c r="H7" s="51"/>
      <c r="I7" s="39"/>
      <c r="J7" s="36"/>
      <c r="K7" s="36"/>
      <c r="L7" s="36"/>
      <c r="M7" s="36"/>
      <c r="N7" s="40"/>
      <c r="O7" s="41"/>
      <c r="P7" s="52"/>
      <c r="R7" s="35"/>
      <c r="S7" s="36"/>
      <c r="T7" s="36"/>
      <c r="U7" s="36"/>
      <c r="V7" s="40"/>
      <c r="W7" s="41"/>
      <c r="X7" s="36"/>
      <c r="Y7" s="43"/>
      <c r="Z7" s="43"/>
      <c r="AA7" s="43"/>
      <c r="AB7" s="43"/>
      <c r="AC7" s="43"/>
      <c r="AD7" s="43"/>
      <c r="AE7" s="43"/>
      <c r="AF7" s="44"/>
    </row>
    <row r="8" spans="1:32" ht="12.75" customHeight="1" x14ac:dyDescent="0.4">
      <c r="A8" s="34"/>
      <c r="B8" s="35" t="s">
        <v>18</v>
      </c>
      <c r="C8" s="36"/>
      <c r="D8" s="36"/>
      <c r="E8" s="36"/>
      <c r="F8" s="46">
        <v>265</v>
      </c>
      <c r="G8" s="47"/>
      <c r="H8" s="48">
        <f>F8*G8</f>
        <v>0</v>
      </c>
      <c r="I8" s="39" t="s">
        <v>19</v>
      </c>
      <c r="J8" s="36"/>
      <c r="K8" s="36"/>
      <c r="L8" s="36"/>
      <c r="M8" s="36"/>
      <c r="N8" s="40">
        <v>195</v>
      </c>
      <c r="O8" s="41"/>
      <c r="P8" s="50">
        <f>N8*O8</f>
        <v>0</v>
      </c>
      <c r="R8" s="45" t="s">
        <v>20</v>
      </c>
      <c r="S8" s="36"/>
      <c r="T8" s="36"/>
      <c r="U8" s="36"/>
      <c r="V8" s="40">
        <v>260</v>
      </c>
      <c r="W8" s="41"/>
      <c r="X8" s="53">
        <f>V8*W8</f>
        <v>0</v>
      </c>
      <c r="Y8" s="43" t="s">
        <v>21</v>
      </c>
      <c r="Z8" s="43"/>
      <c r="AA8" s="43"/>
      <c r="AB8" s="43"/>
      <c r="AC8" s="43"/>
      <c r="AD8" s="43"/>
      <c r="AE8" s="43"/>
      <c r="AF8" s="44"/>
    </row>
    <row r="9" spans="1:32" ht="12.75" customHeight="1" x14ac:dyDescent="0.4">
      <c r="A9" s="34"/>
      <c r="B9" s="35"/>
      <c r="C9" s="36"/>
      <c r="D9" s="36"/>
      <c r="E9" s="36"/>
      <c r="F9" s="27"/>
      <c r="G9" s="37"/>
      <c r="H9" s="51"/>
      <c r="I9" s="39"/>
      <c r="J9" s="36"/>
      <c r="K9" s="36"/>
      <c r="L9" s="36"/>
      <c r="M9" s="36"/>
      <c r="N9" s="40"/>
      <c r="O9" s="41"/>
      <c r="P9" s="52"/>
      <c r="R9" s="35"/>
      <c r="S9" s="36"/>
      <c r="T9" s="36"/>
      <c r="U9" s="36"/>
      <c r="V9" s="40"/>
      <c r="W9" s="41"/>
      <c r="X9" s="54"/>
      <c r="Y9" s="43"/>
      <c r="Z9" s="43"/>
      <c r="AA9" s="43"/>
      <c r="AB9" s="43"/>
      <c r="AC9" s="43"/>
      <c r="AD9" s="43"/>
      <c r="AE9" s="43"/>
      <c r="AF9" s="44"/>
    </row>
    <row r="10" spans="1:32" ht="18" customHeight="1" x14ac:dyDescent="0.4">
      <c r="A10" s="34"/>
      <c r="B10" s="35" t="s">
        <v>22</v>
      </c>
      <c r="C10" s="36"/>
      <c r="D10" s="36"/>
      <c r="E10" s="36"/>
      <c r="F10" s="46">
        <v>260</v>
      </c>
      <c r="G10" s="47"/>
      <c r="H10" s="48">
        <f>F10*G10</f>
        <v>0</v>
      </c>
      <c r="I10" s="49" t="s">
        <v>23</v>
      </c>
      <c r="J10" s="36"/>
      <c r="K10" s="36"/>
      <c r="L10" s="36"/>
      <c r="M10" s="36"/>
      <c r="N10" s="40">
        <v>280</v>
      </c>
      <c r="O10" s="41"/>
      <c r="P10" s="50">
        <f>N10*O10</f>
        <v>0</v>
      </c>
      <c r="R10" s="35"/>
      <c r="S10" s="36"/>
      <c r="T10" s="36"/>
      <c r="U10" s="36"/>
      <c r="V10" s="40"/>
      <c r="W10" s="41"/>
      <c r="X10" s="54"/>
      <c r="Y10" s="43"/>
      <c r="Z10" s="43"/>
      <c r="AA10" s="43"/>
      <c r="AB10" s="43"/>
      <c r="AC10" s="43"/>
      <c r="AD10" s="43"/>
      <c r="AE10" s="43"/>
      <c r="AF10" s="44"/>
    </row>
    <row r="11" spans="1:32" ht="18" customHeight="1" x14ac:dyDescent="0.4">
      <c r="A11" s="34"/>
      <c r="B11" s="35"/>
      <c r="C11" s="36"/>
      <c r="D11" s="36"/>
      <c r="E11" s="36"/>
      <c r="F11" s="27"/>
      <c r="G11" s="37"/>
      <c r="H11" s="51"/>
      <c r="I11" s="39"/>
      <c r="J11" s="36"/>
      <c r="K11" s="36"/>
      <c r="L11" s="36"/>
      <c r="M11" s="36"/>
      <c r="N11" s="40"/>
      <c r="O11" s="41"/>
      <c r="P11" s="52"/>
      <c r="R11" s="35"/>
      <c r="S11" s="36"/>
      <c r="T11" s="36"/>
      <c r="U11" s="36"/>
      <c r="V11" s="40"/>
      <c r="W11" s="41"/>
      <c r="X11" s="26"/>
      <c r="Y11" s="43"/>
      <c r="Z11" s="43"/>
      <c r="AA11" s="43"/>
      <c r="AB11" s="43"/>
      <c r="AC11" s="43"/>
      <c r="AD11" s="43"/>
      <c r="AE11" s="43"/>
      <c r="AF11" s="44"/>
    </row>
    <row r="12" spans="1:32" ht="18" customHeight="1" x14ac:dyDescent="0.4">
      <c r="A12" s="34"/>
      <c r="B12" s="35" t="s">
        <v>24</v>
      </c>
      <c r="C12" s="36"/>
      <c r="D12" s="36"/>
      <c r="E12" s="36"/>
      <c r="F12" s="46">
        <v>200</v>
      </c>
      <c r="G12" s="47"/>
      <c r="H12" s="48">
        <f>F12*G12</f>
        <v>0</v>
      </c>
      <c r="I12" s="55" t="s">
        <v>25</v>
      </c>
      <c r="J12" s="56"/>
      <c r="K12" s="56"/>
      <c r="L12" s="56"/>
      <c r="M12" s="57"/>
      <c r="N12" s="40">
        <v>400</v>
      </c>
      <c r="O12" s="41"/>
      <c r="P12" s="50">
        <f>N12*O12</f>
        <v>0</v>
      </c>
      <c r="R12" s="45" t="s">
        <v>26</v>
      </c>
      <c r="S12" s="36"/>
      <c r="T12" s="36"/>
      <c r="U12" s="36"/>
      <c r="V12" s="40">
        <v>295</v>
      </c>
      <c r="W12" s="41"/>
      <c r="X12" s="53">
        <f>V12*W12</f>
        <v>0</v>
      </c>
      <c r="Y12" s="43" t="s">
        <v>27</v>
      </c>
      <c r="Z12" s="43"/>
      <c r="AA12" s="43"/>
      <c r="AB12" s="43"/>
      <c r="AC12" s="43"/>
      <c r="AD12" s="43"/>
      <c r="AE12" s="43"/>
      <c r="AF12" s="44"/>
    </row>
    <row r="13" spans="1:32" ht="18" customHeight="1" x14ac:dyDescent="0.4">
      <c r="A13" s="34"/>
      <c r="B13" s="35"/>
      <c r="C13" s="36"/>
      <c r="D13" s="36"/>
      <c r="E13" s="36"/>
      <c r="F13" s="27"/>
      <c r="G13" s="37"/>
      <c r="H13" s="51"/>
      <c r="I13" s="58"/>
      <c r="J13" s="59"/>
      <c r="K13" s="59"/>
      <c r="L13" s="59"/>
      <c r="M13" s="60"/>
      <c r="N13" s="40"/>
      <c r="O13" s="41"/>
      <c r="P13" s="52"/>
      <c r="R13" s="35"/>
      <c r="S13" s="36"/>
      <c r="T13" s="36"/>
      <c r="U13" s="36"/>
      <c r="V13" s="40"/>
      <c r="W13" s="41"/>
      <c r="X13" s="54"/>
      <c r="Y13" s="43"/>
      <c r="Z13" s="43"/>
      <c r="AA13" s="43"/>
      <c r="AB13" s="43"/>
      <c r="AC13" s="43"/>
      <c r="AD13" s="43"/>
      <c r="AE13" s="43"/>
      <c r="AF13" s="44"/>
    </row>
    <row r="14" spans="1:32" ht="16.5" customHeight="1" x14ac:dyDescent="0.4">
      <c r="A14" s="34"/>
      <c r="B14" s="45"/>
      <c r="C14" s="36"/>
      <c r="D14" s="36"/>
      <c r="E14" s="36"/>
      <c r="F14" s="46"/>
      <c r="G14" s="47"/>
      <c r="H14" s="48">
        <f>F14*G14</f>
        <v>0</v>
      </c>
      <c r="I14" s="49" t="s">
        <v>28</v>
      </c>
      <c r="J14" s="36"/>
      <c r="K14" s="36"/>
      <c r="L14" s="36"/>
      <c r="M14" s="36"/>
      <c r="N14" s="40">
        <v>250</v>
      </c>
      <c r="O14" s="41"/>
      <c r="P14" s="50">
        <f>N14*O14</f>
        <v>0</v>
      </c>
      <c r="R14" s="35"/>
      <c r="S14" s="36"/>
      <c r="T14" s="36"/>
      <c r="U14" s="36"/>
      <c r="V14" s="40"/>
      <c r="W14" s="41"/>
      <c r="X14" s="54"/>
      <c r="Y14" s="43"/>
      <c r="Z14" s="43"/>
      <c r="AA14" s="43"/>
      <c r="AB14" s="43"/>
      <c r="AC14" s="43"/>
      <c r="AD14" s="43"/>
      <c r="AE14" s="43"/>
      <c r="AF14" s="44"/>
    </row>
    <row r="15" spans="1:32" ht="16.5" customHeight="1" x14ac:dyDescent="0.4">
      <c r="A15" s="34"/>
      <c r="B15" s="35"/>
      <c r="C15" s="36"/>
      <c r="D15" s="36"/>
      <c r="E15" s="36"/>
      <c r="F15" s="27"/>
      <c r="G15" s="37"/>
      <c r="H15" s="51"/>
      <c r="I15" s="39"/>
      <c r="J15" s="36"/>
      <c r="K15" s="36"/>
      <c r="L15" s="36"/>
      <c r="M15" s="36"/>
      <c r="N15" s="40"/>
      <c r="O15" s="41"/>
      <c r="P15" s="52"/>
      <c r="R15" s="35"/>
      <c r="S15" s="36"/>
      <c r="T15" s="36"/>
      <c r="U15" s="36"/>
      <c r="V15" s="40"/>
      <c r="W15" s="41"/>
      <c r="X15" s="26"/>
      <c r="Y15" s="43"/>
      <c r="Z15" s="43"/>
      <c r="AA15" s="43"/>
      <c r="AB15" s="43"/>
      <c r="AC15" s="43"/>
      <c r="AD15" s="43"/>
      <c r="AE15" s="43"/>
      <c r="AF15" s="44"/>
    </row>
    <row r="16" spans="1:32" ht="14.25" customHeight="1" x14ac:dyDescent="0.4">
      <c r="A16" s="34"/>
      <c r="B16" s="45"/>
      <c r="C16" s="36"/>
      <c r="D16" s="36"/>
      <c r="E16" s="36"/>
      <c r="F16" s="46"/>
      <c r="G16" s="47"/>
      <c r="H16" s="48">
        <f>F16*G16</f>
        <v>0</v>
      </c>
      <c r="I16" s="49"/>
      <c r="J16" s="36"/>
      <c r="K16" s="36"/>
      <c r="L16" s="36"/>
      <c r="M16" s="36"/>
      <c r="N16" s="40"/>
      <c r="O16" s="41"/>
      <c r="P16" s="50">
        <f>N16*O16</f>
        <v>0</v>
      </c>
      <c r="R16" s="35"/>
      <c r="S16" s="36"/>
      <c r="T16" s="36"/>
      <c r="U16" s="36"/>
      <c r="V16" s="40"/>
      <c r="W16" s="41"/>
      <c r="X16" s="53"/>
      <c r="Y16" s="61"/>
      <c r="Z16" s="61"/>
      <c r="AA16" s="61"/>
      <c r="AB16" s="61"/>
      <c r="AC16" s="61"/>
      <c r="AD16" s="61"/>
      <c r="AE16" s="61"/>
      <c r="AF16" s="62"/>
    </row>
    <row r="17" spans="1:32" ht="14.25" customHeight="1" x14ac:dyDescent="0.4">
      <c r="A17" s="34"/>
      <c r="B17" s="35"/>
      <c r="C17" s="36"/>
      <c r="D17" s="36"/>
      <c r="E17" s="36"/>
      <c r="F17" s="27"/>
      <c r="G17" s="37"/>
      <c r="H17" s="51"/>
      <c r="I17" s="39"/>
      <c r="J17" s="36"/>
      <c r="K17" s="36"/>
      <c r="L17" s="36"/>
      <c r="M17" s="36"/>
      <c r="N17" s="40"/>
      <c r="O17" s="41"/>
      <c r="P17" s="52"/>
      <c r="R17" s="35"/>
      <c r="S17" s="36"/>
      <c r="T17" s="36"/>
      <c r="U17" s="36"/>
      <c r="V17" s="40"/>
      <c r="W17" s="41"/>
      <c r="X17" s="54"/>
      <c r="Y17" s="61"/>
      <c r="Z17" s="61"/>
      <c r="AA17" s="61"/>
      <c r="AB17" s="61"/>
      <c r="AC17" s="61"/>
      <c r="AD17" s="61"/>
      <c r="AE17" s="61"/>
      <c r="AF17" s="62"/>
    </row>
    <row r="18" spans="1:32" ht="17.25" customHeight="1" x14ac:dyDescent="0.4">
      <c r="A18" s="34"/>
      <c r="B18" s="45"/>
      <c r="C18" s="36"/>
      <c r="D18" s="36"/>
      <c r="E18" s="36"/>
      <c r="F18" s="46"/>
      <c r="G18" s="47"/>
      <c r="H18" s="48">
        <f>F18*G18</f>
        <v>0</v>
      </c>
      <c r="I18" s="39"/>
      <c r="J18" s="36"/>
      <c r="K18" s="36"/>
      <c r="L18" s="36"/>
      <c r="M18" s="36"/>
      <c r="N18" s="40"/>
      <c r="O18" s="41"/>
      <c r="P18" s="50">
        <f>N18*O18</f>
        <v>0</v>
      </c>
      <c r="R18" s="35"/>
      <c r="S18" s="36"/>
      <c r="T18" s="36"/>
      <c r="U18" s="36"/>
      <c r="V18" s="40"/>
      <c r="W18" s="41"/>
      <c r="X18" s="54"/>
      <c r="Y18" s="61"/>
      <c r="Z18" s="61"/>
      <c r="AA18" s="61"/>
      <c r="AB18" s="61"/>
      <c r="AC18" s="61"/>
      <c r="AD18" s="61"/>
      <c r="AE18" s="61"/>
      <c r="AF18" s="62"/>
    </row>
    <row r="19" spans="1:32" ht="17.25" customHeight="1" thickBot="1" x14ac:dyDescent="0.45">
      <c r="A19" s="63"/>
      <c r="B19" s="64"/>
      <c r="C19" s="65"/>
      <c r="D19" s="65"/>
      <c r="E19" s="65"/>
      <c r="F19" s="66"/>
      <c r="G19" s="67"/>
      <c r="H19" s="68"/>
      <c r="I19" s="69"/>
      <c r="J19" s="65"/>
      <c r="K19" s="65"/>
      <c r="L19" s="65"/>
      <c r="M19" s="65"/>
      <c r="N19" s="70"/>
      <c r="O19" s="71"/>
      <c r="P19" s="72"/>
      <c r="R19" s="35"/>
      <c r="S19" s="36"/>
      <c r="T19" s="36"/>
      <c r="U19" s="36"/>
      <c r="V19" s="40"/>
      <c r="W19" s="41"/>
      <c r="X19" s="26"/>
      <c r="Y19" s="61"/>
      <c r="Z19" s="61"/>
      <c r="AA19" s="61"/>
      <c r="AB19" s="61"/>
      <c r="AC19" s="61"/>
      <c r="AD19" s="61"/>
      <c r="AE19" s="61"/>
      <c r="AF19" s="62"/>
    </row>
    <row r="20" spans="1:32" ht="12.75" customHeight="1" thickTop="1" x14ac:dyDescent="0.4">
      <c r="A20" s="73" t="s">
        <v>29</v>
      </c>
      <c r="B20" s="74" t="s">
        <v>30</v>
      </c>
      <c r="C20" s="56"/>
      <c r="D20" s="56"/>
      <c r="E20" s="57"/>
      <c r="F20" s="46">
        <v>260</v>
      </c>
      <c r="G20" s="23"/>
      <c r="H20" s="75">
        <f>F20*G20</f>
        <v>0</v>
      </c>
      <c r="I20" s="76" t="s">
        <v>31</v>
      </c>
      <c r="J20" s="21"/>
      <c r="K20" s="21"/>
      <c r="L20" s="21"/>
      <c r="M20" s="21"/>
      <c r="N20" s="31">
        <v>237</v>
      </c>
      <c r="O20" s="28"/>
      <c r="P20" s="77">
        <f>N20*O20</f>
        <v>0</v>
      </c>
      <c r="R20" s="35"/>
      <c r="S20" s="36"/>
      <c r="T20" s="36"/>
      <c r="U20" s="36"/>
      <c r="V20" s="40"/>
      <c r="W20" s="41"/>
      <c r="X20" s="53"/>
      <c r="Y20" s="61"/>
      <c r="Z20" s="61"/>
      <c r="AA20" s="61"/>
      <c r="AB20" s="61"/>
      <c r="AC20" s="61"/>
      <c r="AD20" s="61"/>
      <c r="AE20" s="61"/>
      <c r="AF20" s="62"/>
    </row>
    <row r="21" spans="1:32" ht="12.75" customHeight="1" x14ac:dyDescent="0.4">
      <c r="A21" s="78"/>
      <c r="B21" s="79"/>
      <c r="C21" s="59"/>
      <c r="D21" s="59"/>
      <c r="E21" s="60"/>
      <c r="F21" s="27"/>
      <c r="G21" s="37"/>
      <c r="H21" s="51"/>
      <c r="I21" s="39"/>
      <c r="J21" s="36"/>
      <c r="K21" s="36"/>
      <c r="L21" s="36"/>
      <c r="M21" s="36"/>
      <c r="N21" s="40"/>
      <c r="O21" s="41"/>
      <c r="P21" s="52"/>
      <c r="R21" s="35"/>
      <c r="S21" s="36"/>
      <c r="T21" s="36"/>
      <c r="U21" s="36"/>
      <c r="V21" s="40"/>
      <c r="W21" s="41"/>
      <c r="X21" s="54"/>
      <c r="Y21" s="61"/>
      <c r="Z21" s="61"/>
      <c r="AA21" s="61"/>
      <c r="AB21" s="61"/>
      <c r="AC21" s="61"/>
      <c r="AD21" s="61"/>
      <c r="AE21" s="61"/>
      <c r="AF21" s="62"/>
    </row>
    <row r="22" spans="1:32" ht="12.75" customHeight="1" x14ac:dyDescent="0.4">
      <c r="A22" s="78"/>
      <c r="B22" s="35" t="s">
        <v>32</v>
      </c>
      <c r="C22" s="36"/>
      <c r="D22" s="36"/>
      <c r="E22" s="36"/>
      <c r="F22" s="46">
        <v>210</v>
      </c>
      <c r="G22" s="47"/>
      <c r="H22" s="48">
        <f>F22*G22</f>
        <v>0</v>
      </c>
      <c r="I22" s="39" t="s">
        <v>33</v>
      </c>
      <c r="J22" s="36"/>
      <c r="K22" s="36"/>
      <c r="L22" s="36"/>
      <c r="M22" s="36"/>
      <c r="N22" s="40">
        <v>220</v>
      </c>
      <c r="O22" s="41"/>
      <c r="P22" s="50">
        <f>N22*O22</f>
        <v>0</v>
      </c>
      <c r="R22" s="35"/>
      <c r="S22" s="36"/>
      <c r="T22" s="36"/>
      <c r="U22" s="36"/>
      <c r="V22" s="40"/>
      <c r="W22" s="41"/>
      <c r="X22" s="54"/>
      <c r="Y22" s="61"/>
      <c r="Z22" s="61"/>
      <c r="AA22" s="61"/>
      <c r="AB22" s="61"/>
      <c r="AC22" s="61"/>
      <c r="AD22" s="61"/>
      <c r="AE22" s="61"/>
      <c r="AF22" s="62"/>
    </row>
    <row r="23" spans="1:32" ht="12.75" customHeight="1" thickBot="1" x14ac:dyDescent="0.45">
      <c r="A23" s="78"/>
      <c r="B23" s="35"/>
      <c r="C23" s="36"/>
      <c r="D23" s="36"/>
      <c r="E23" s="36"/>
      <c r="F23" s="27"/>
      <c r="G23" s="37"/>
      <c r="H23" s="51"/>
      <c r="I23" s="39"/>
      <c r="J23" s="36"/>
      <c r="K23" s="36"/>
      <c r="L23" s="36"/>
      <c r="M23" s="36"/>
      <c r="N23" s="40"/>
      <c r="O23" s="41"/>
      <c r="P23" s="52"/>
      <c r="R23" s="64"/>
      <c r="S23" s="65"/>
      <c r="T23" s="65"/>
      <c r="U23" s="65"/>
      <c r="V23" s="70"/>
      <c r="W23" s="71"/>
      <c r="X23" s="80"/>
      <c r="Y23" s="81"/>
      <c r="Z23" s="81"/>
      <c r="AA23" s="81"/>
      <c r="AB23" s="81"/>
      <c r="AC23" s="81"/>
      <c r="AD23" s="81"/>
      <c r="AE23" s="81"/>
      <c r="AF23" s="82"/>
    </row>
    <row r="24" spans="1:32" ht="12.75" customHeight="1" thickTop="1" thickBot="1" x14ac:dyDescent="0.45">
      <c r="A24" s="78"/>
      <c r="B24" s="35" t="s">
        <v>34</v>
      </c>
      <c r="C24" s="36"/>
      <c r="D24" s="36"/>
      <c r="E24" s="36"/>
      <c r="F24" s="40">
        <v>215</v>
      </c>
      <c r="G24" s="41"/>
      <c r="H24" s="48">
        <f>F24*G24</f>
        <v>0</v>
      </c>
      <c r="I24" s="39" t="s">
        <v>35</v>
      </c>
      <c r="J24" s="36"/>
      <c r="K24" s="36"/>
      <c r="L24" s="36"/>
      <c r="M24" s="36"/>
      <c r="N24" s="40">
        <v>225</v>
      </c>
      <c r="O24" s="41"/>
      <c r="P24" s="50">
        <f>N24*O24</f>
        <v>0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</row>
    <row r="25" spans="1:32" ht="12.75" customHeight="1" thickTop="1" x14ac:dyDescent="0.4">
      <c r="A25" s="78"/>
      <c r="B25" s="35"/>
      <c r="C25" s="36"/>
      <c r="D25" s="36"/>
      <c r="E25" s="36"/>
      <c r="F25" s="40"/>
      <c r="G25" s="41"/>
      <c r="H25" s="51"/>
      <c r="I25" s="39"/>
      <c r="J25" s="36"/>
      <c r="K25" s="36"/>
      <c r="L25" s="36"/>
      <c r="M25" s="36"/>
      <c r="N25" s="40"/>
      <c r="O25" s="41"/>
      <c r="P25" s="52"/>
      <c r="R25" s="83" t="s">
        <v>36</v>
      </c>
      <c r="S25" s="84"/>
      <c r="T25" s="85"/>
      <c r="U25" s="86">
        <f>SUM(G4:G33,O4:O35,W4:W23)</f>
        <v>0</v>
      </c>
      <c r="V25" s="84"/>
      <c r="W25" s="85"/>
      <c r="X25" s="87" t="s">
        <v>37</v>
      </c>
      <c r="Y25" s="86">
        <f>SUM(H4:H33,P4:P35,X4:X23)</f>
        <v>0</v>
      </c>
      <c r="Z25" s="84"/>
      <c r="AA25" s="84"/>
      <c r="AB25" s="84"/>
      <c r="AC25" s="84"/>
      <c r="AD25" s="84"/>
      <c r="AE25" s="85"/>
      <c r="AF25" s="88" t="s">
        <v>38</v>
      </c>
    </row>
    <row r="26" spans="1:32" ht="12.75" customHeight="1" x14ac:dyDescent="0.4">
      <c r="A26" s="78"/>
      <c r="B26" s="35" t="s">
        <v>39</v>
      </c>
      <c r="C26" s="36"/>
      <c r="D26" s="36"/>
      <c r="E26" s="36"/>
      <c r="F26" s="40">
        <v>195</v>
      </c>
      <c r="G26" s="47"/>
      <c r="H26" s="48">
        <f>F26*G26</f>
        <v>0</v>
      </c>
      <c r="I26" s="39" t="s">
        <v>40</v>
      </c>
      <c r="J26" s="36"/>
      <c r="K26" s="36"/>
      <c r="L26" s="36"/>
      <c r="M26" s="36"/>
      <c r="N26" s="40">
        <v>240</v>
      </c>
      <c r="O26" s="41"/>
      <c r="P26" s="50">
        <f>N26*O26</f>
        <v>0</v>
      </c>
      <c r="R26" s="89"/>
      <c r="S26" s="90"/>
      <c r="T26" s="91"/>
      <c r="U26" s="92"/>
      <c r="V26" s="90"/>
      <c r="W26" s="91"/>
      <c r="X26" s="93"/>
      <c r="Y26" s="92"/>
      <c r="Z26" s="90"/>
      <c r="AA26" s="90"/>
      <c r="AB26" s="90"/>
      <c r="AC26" s="90"/>
      <c r="AD26" s="90"/>
      <c r="AE26" s="91"/>
      <c r="AF26" s="94"/>
    </row>
    <row r="27" spans="1:32" ht="12.75" customHeight="1" x14ac:dyDescent="0.4">
      <c r="A27" s="78"/>
      <c r="B27" s="95"/>
      <c r="C27" s="53"/>
      <c r="D27" s="53"/>
      <c r="E27" s="53"/>
      <c r="F27" s="46"/>
      <c r="G27" s="37"/>
      <c r="H27" s="51"/>
      <c r="I27" s="39"/>
      <c r="J27" s="36"/>
      <c r="K27" s="36"/>
      <c r="L27" s="36"/>
      <c r="M27" s="36"/>
      <c r="N27" s="40"/>
      <c r="O27" s="41"/>
      <c r="P27" s="52"/>
      <c r="R27" s="96" t="s">
        <v>41</v>
      </c>
      <c r="S27" s="41"/>
      <c r="T27" s="41"/>
      <c r="U27" s="41"/>
      <c r="V27" s="41"/>
      <c r="W27" s="41"/>
      <c r="X27" s="41"/>
      <c r="Y27" s="97" t="s">
        <v>42</v>
      </c>
      <c r="Z27" s="41"/>
      <c r="AA27" s="41"/>
      <c r="AB27" s="41"/>
      <c r="AC27" s="41"/>
      <c r="AD27" s="41"/>
      <c r="AE27" s="41"/>
      <c r="AF27" s="98"/>
    </row>
    <row r="28" spans="1:32" ht="12.75" customHeight="1" x14ac:dyDescent="0.4">
      <c r="A28" s="78"/>
      <c r="B28" s="99" t="s">
        <v>43</v>
      </c>
      <c r="C28" s="56"/>
      <c r="D28" s="56"/>
      <c r="E28" s="57"/>
      <c r="F28" s="46">
        <v>185</v>
      </c>
      <c r="G28" s="47"/>
      <c r="H28" s="48">
        <f>F28*G28</f>
        <v>0</v>
      </c>
      <c r="I28" s="39"/>
      <c r="J28" s="36"/>
      <c r="K28" s="36"/>
      <c r="L28" s="36"/>
      <c r="M28" s="36"/>
      <c r="N28" s="40"/>
      <c r="O28" s="41"/>
      <c r="P28" s="50">
        <f>N28*O28</f>
        <v>0</v>
      </c>
      <c r="R28" s="96"/>
      <c r="S28" s="41"/>
      <c r="T28" s="41"/>
      <c r="U28" s="41"/>
      <c r="V28" s="41"/>
      <c r="W28" s="41"/>
      <c r="X28" s="41"/>
      <c r="Y28" s="97"/>
      <c r="Z28" s="41"/>
      <c r="AA28" s="41"/>
      <c r="AB28" s="41"/>
      <c r="AC28" s="41"/>
      <c r="AD28" s="41"/>
      <c r="AE28" s="41"/>
      <c r="AF28" s="98"/>
    </row>
    <row r="29" spans="1:32" ht="15.75" customHeight="1" x14ac:dyDescent="0.4">
      <c r="A29" s="78"/>
      <c r="B29" s="79"/>
      <c r="C29" s="59"/>
      <c r="D29" s="59"/>
      <c r="E29" s="60"/>
      <c r="F29" s="27"/>
      <c r="G29" s="37"/>
      <c r="H29" s="51"/>
      <c r="I29" s="39"/>
      <c r="J29" s="36"/>
      <c r="K29" s="36"/>
      <c r="L29" s="36"/>
      <c r="M29" s="36"/>
      <c r="N29" s="40"/>
      <c r="O29" s="41"/>
      <c r="P29" s="52"/>
      <c r="R29" s="96"/>
      <c r="S29" s="41"/>
      <c r="T29" s="41"/>
      <c r="U29" s="41"/>
      <c r="V29" s="41"/>
      <c r="W29" s="41"/>
      <c r="X29" s="41"/>
      <c r="Y29" s="97"/>
      <c r="Z29" s="41"/>
      <c r="AA29" s="41"/>
      <c r="AB29" s="41"/>
      <c r="AC29" s="41"/>
      <c r="AD29" s="41"/>
      <c r="AE29" s="41"/>
      <c r="AF29" s="98"/>
    </row>
    <row r="30" spans="1:32" ht="12.75" customHeight="1" x14ac:dyDescent="0.4">
      <c r="A30" s="78"/>
      <c r="B30" s="74"/>
      <c r="C30" s="56"/>
      <c r="D30" s="56"/>
      <c r="E30" s="57"/>
      <c r="F30" s="40"/>
      <c r="G30" s="41"/>
      <c r="H30" s="48">
        <f>F30*G30</f>
        <v>0</v>
      </c>
      <c r="I30" s="39"/>
      <c r="J30" s="36"/>
      <c r="K30" s="36"/>
      <c r="L30" s="36"/>
      <c r="M30" s="36"/>
      <c r="N30" s="40"/>
      <c r="O30" s="41"/>
      <c r="P30" s="50">
        <f>N30*O30</f>
        <v>0</v>
      </c>
      <c r="R30" s="96" t="s">
        <v>44</v>
      </c>
      <c r="S30" s="41"/>
      <c r="T30" s="41"/>
      <c r="U30" s="41"/>
      <c r="V30" s="41"/>
      <c r="W30" s="41"/>
      <c r="X30" s="41"/>
      <c r="Y30" s="97" t="s">
        <v>45</v>
      </c>
      <c r="Z30" s="41"/>
      <c r="AA30" s="41"/>
      <c r="AB30" s="41"/>
      <c r="AC30" s="41"/>
      <c r="AD30" s="41"/>
      <c r="AE30" s="41"/>
      <c r="AF30" s="98"/>
    </row>
    <row r="31" spans="1:32" ht="12.75" customHeight="1" thickBot="1" x14ac:dyDescent="0.45">
      <c r="A31" s="78"/>
      <c r="B31" s="79"/>
      <c r="C31" s="59"/>
      <c r="D31" s="59"/>
      <c r="E31" s="60"/>
      <c r="F31" s="40"/>
      <c r="G31" s="41"/>
      <c r="H31" s="51"/>
      <c r="I31" s="39"/>
      <c r="J31" s="36"/>
      <c r="K31" s="36"/>
      <c r="L31" s="36"/>
      <c r="M31" s="36"/>
      <c r="N31" s="40"/>
      <c r="O31" s="41"/>
      <c r="P31" s="52"/>
      <c r="R31" s="96"/>
      <c r="S31" s="41"/>
      <c r="T31" s="41"/>
      <c r="U31" s="41"/>
      <c r="V31" s="41"/>
      <c r="W31" s="41"/>
      <c r="X31" s="41"/>
      <c r="Y31" s="97"/>
      <c r="Z31" s="41"/>
      <c r="AA31" s="41"/>
      <c r="AB31" s="41"/>
      <c r="AC31" s="41"/>
      <c r="AD31" s="41"/>
      <c r="AE31" s="41"/>
      <c r="AF31" s="98"/>
    </row>
    <row r="32" spans="1:32" ht="12.75" customHeight="1" thickTop="1" x14ac:dyDescent="0.4">
      <c r="A32" s="73" t="s">
        <v>46</v>
      </c>
      <c r="B32" s="20" t="s">
        <v>47</v>
      </c>
      <c r="C32" s="21"/>
      <c r="D32" s="21"/>
      <c r="E32" s="21"/>
      <c r="F32" s="31">
        <v>300</v>
      </c>
      <c r="G32" s="28"/>
      <c r="H32" s="75">
        <f>F32*G32</f>
        <v>0</v>
      </c>
      <c r="I32" s="76" t="s">
        <v>48</v>
      </c>
      <c r="J32" s="21"/>
      <c r="K32" s="21"/>
      <c r="L32" s="21"/>
      <c r="M32" s="21"/>
      <c r="N32" s="31">
        <v>574</v>
      </c>
      <c r="O32" s="28"/>
      <c r="P32" s="77">
        <f>N32*O32</f>
        <v>0</v>
      </c>
      <c r="R32" s="96"/>
      <c r="S32" s="41"/>
      <c r="T32" s="41"/>
      <c r="U32" s="41"/>
      <c r="V32" s="41"/>
      <c r="W32" s="41"/>
      <c r="X32" s="41"/>
      <c r="Y32" s="97"/>
      <c r="Z32" s="41"/>
      <c r="AA32" s="41"/>
      <c r="AB32" s="41"/>
      <c r="AC32" s="41"/>
      <c r="AD32" s="41"/>
      <c r="AE32" s="41"/>
      <c r="AF32" s="98"/>
    </row>
    <row r="33" spans="1:32" ht="12.75" customHeight="1" x14ac:dyDescent="0.4">
      <c r="A33" s="78"/>
      <c r="B33" s="35"/>
      <c r="C33" s="36"/>
      <c r="D33" s="36"/>
      <c r="E33" s="36"/>
      <c r="F33" s="40"/>
      <c r="G33" s="41"/>
      <c r="H33" s="51"/>
      <c r="I33" s="39"/>
      <c r="J33" s="36"/>
      <c r="K33" s="36"/>
      <c r="L33" s="36"/>
      <c r="M33" s="36"/>
      <c r="N33" s="40"/>
      <c r="O33" s="41"/>
      <c r="P33" s="52"/>
      <c r="R33" s="96" t="s">
        <v>49</v>
      </c>
      <c r="S33" s="100"/>
      <c r="T33" s="101"/>
      <c r="U33" s="102" t="s">
        <v>3</v>
      </c>
      <c r="V33" s="103"/>
      <c r="W33" s="101"/>
      <c r="X33" s="102" t="s">
        <v>50</v>
      </c>
      <c r="Y33" s="104"/>
      <c r="Z33" s="105"/>
      <c r="AA33" s="106" t="s">
        <v>51</v>
      </c>
      <c r="AB33" s="107"/>
      <c r="AC33" s="108"/>
      <c r="AD33" s="109" t="s">
        <v>52</v>
      </c>
      <c r="AE33" s="108"/>
      <c r="AF33" s="110" t="s">
        <v>53</v>
      </c>
    </row>
    <row r="34" spans="1:32" ht="20.25" customHeight="1" x14ac:dyDescent="0.4">
      <c r="A34" s="78"/>
      <c r="B34" s="111" t="s">
        <v>54</v>
      </c>
      <c r="C34" s="112"/>
      <c r="D34" s="112"/>
      <c r="E34" s="112"/>
      <c r="F34" s="112"/>
      <c r="G34" s="112"/>
      <c r="H34" s="113"/>
      <c r="I34" s="39" t="s">
        <v>55</v>
      </c>
      <c r="J34" s="36"/>
      <c r="K34" s="36"/>
      <c r="L34" s="36"/>
      <c r="M34" s="36"/>
      <c r="N34" s="40">
        <v>287</v>
      </c>
      <c r="O34" s="41"/>
      <c r="P34" s="50">
        <f>N34*O34</f>
        <v>0</v>
      </c>
      <c r="R34" s="96"/>
      <c r="S34" s="100"/>
      <c r="T34" s="101"/>
      <c r="U34" s="102"/>
      <c r="V34" s="103"/>
      <c r="W34" s="101"/>
      <c r="X34" s="102"/>
      <c r="Y34" s="104"/>
      <c r="Z34" s="105"/>
      <c r="AA34" s="106"/>
      <c r="AB34" s="107"/>
      <c r="AC34" s="108"/>
      <c r="AD34" s="109"/>
      <c r="AE34" s="108"/>
      <c r="AF34" s="110"/>
    </row>
    <row r="35" spans="1:32" ht="20.25" customHeight="1" thickBot="1" x14ac:dyDescent="0.45">
      <c r="A35" s="114"/>
      <c r="B35" s="115"/>
      <c r="C35" s="116"/>
      <c r="D35" s="116"/>
      <c r="E35" s="116"/>
      <c r="F35" s="116"/>
      <c r="G35" s="116"/>
      <c r="H35" s="117"/>
      <c r="I35" s="69"/>
      <c r="J35" s="65"/>
      <c r="K35" s="65"/>
      <c r="L35" s="65"/>
      <c r="M35" s="65"/>
      <c r="N35" s="70"/>
      <c r="O35" s="71"/>
      <c r="P35" s="72"/>
      <c r="R35" s="118"/>
      <c r="S35" s="119"/>
      <c r="T35" s="120"/>
      <c r="U35" s="121"/>
      <c r="V35" s="122"/>
      <c r="W35" s="120"/>
      <c r="X35" s="121"/>
      <c r="Y35" s="123"/>
      <c r="Z35" s="124"/>
      <c r="AA35" s="125"/>
      <c r="AB35" s="126"/>
      <c r="AC35" s="127"/>
      <c r="AD35" s="128"/>
      <c r="AE35" s="127"/>
      <c r="AF35" s="129"/>
    </row>
    <row r="36" spans="1:32" ht="12.75" customHeight="1" thickTop="1" x14ac:dyDescent="0.4">
      <c r="A36" s="130"/>
      <c r="B36" s="131" t="s">
        <v>56</v>
      </c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31"/>
      <c r="O36" s="131"/>
      <c r="P36" s="131"/>
      <c r="R36" s="132" t="s">
        <v>57</v>
      </c>
      <c r="S36" s="133"/>
      <c r="T36" s="133"/>
      <c r="U36" s="133"/>
      <c r="V36" s="133"/>
      <c r="W36" s="133"/>
      <c r="X36" s="133"/>
      <c r="Y36" s="133"/>
      <c r="Z36" s="133"/>
      <c r="AA36" s="133"/>
      <c r="AB36" s="133"/>
      <c r="AC36" s="133"/>
      <c r="AD36" s="133"/>
      <c r="AE36" s="133"/>
      <c r="AF36" s="133"/>
    </row>
    <row r="37" spans="1:32" ht="12.75" customHeight="1" x14ac:dyDescent="0.4">
      <c r="A37" s="130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</row>
    <row r="38" spans="1:32" ht="12.75" customHeight="1" x14ac:dyDescent="0.4">
      <c r="A38" s="130"/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</row>
    <row r="39" spans="1:32" ht="12.75" customHeight="1" x14ac:dyDescent="0.4">
      <c r="A39" s="130"/>
      <c r="B39" s="134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</row>
    <row r="40" spans="1:32" ht="18" customHeight="1" x14ac:dyDescent="0.4">
      <c r="A40" s="136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R40" s="137"/>
    </row>
    <row r="41" spans="1:32" ht="18" customHeight="1" x14ac:dyDescent="0.4">
      <c r="A41" s="136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1:32" ht="15" customHeight="1" x14ac:dyDescent="0.4">
      <c r="A42" s="136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</row>
    <row r="43" spans="1:32" ht="15" customHeight="1" x14ac:dyDescent="0.4">
      <c r="A43" s="136"/>
      <c r="B43" s="138" t="s">
        <v>58</v>
      </c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R43" s="139"/>
      <c r="Y43" s="14"/>
      <c r="Z43" s="14"/>
      <c r="AA43" s="14"/>
      <c r="AB43" s="14"/>
      <c r="AC43" s="14"/>
      <c r="AD43" s="14"/>
      <c r="AE43" s="14"/>
      <c r="AF43" s="14"/>
    </row>
    <row r="44" spans="1:32" x14ac:dyDescent="0.4">
      <c r="B44" s="138"/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Y44" s="14"/>
      <c r="Z44" s="14"/>
      <c r="AA44" s="14"/>
      <c r="AB44" s="14"/>
      <c r="AC44" s="14"/>
      <c r="AD44" s="14"/>
      <c r="AE44" s="14"/>
      <c r="AF44" s="14"/>
    </row>
    <row r="45" spans="1:32" ht="19.5" customHeight="1" x14ac:dyDescent="0.4">
      <c r="A45" s="140"/>
      <c r="B45" s="138"/>
      <c r="C45" s="138"/>
      <c r="D45" s="138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Y45" s="14"/>
      <c r="Z45" s="14"/>
      <c r="AA45" s="14"/>
      <c r="AB45" s="14"/>
      <c r="AC45" s="14"/>
      <c r="AD45" s="14"/>
      <c r="AE45" s="14"/>
      <c r="AF45" s="14"/>
    </row>
    <row r="46" spans="1:32" x14ac:dyDescent="0.4">
      <c r="A46" s="140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Y46" s="14"/>
      <c r="Z46" s="14"/>
      <c r="AA46" s="14"/>
      <c r="AB46" s="14"/>
      <c r="AC46" s="14"/>
      <c r="AD46" s="14"/>
      <c r="AE46" s="14"/>
      <c r="AF46" s="14"/>
    </row>
    <row r="47" spans="1:32" x14ac:dyDescent="0.4">
      <c r="A47" s="140"/>
      <c r="B47" s="138"/>
      <c r="C47" s="138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</row>
    <row r="48" spans="1:32" x14ac:dyDescent="0.4">
      <c r="A48" s="140"/>
    </row>
    <row r="49" s="4" customFormat="1" x14ac:dyDescent="0.4"/>
    <row r="50" s="4" customFormat="1" x14ac:dyDescent="0.4"/>
    <row r="51" s="4" customFormat="1" x14ac:dyDescent="0.4"/>
    <row r="52" s="4" customFormat="1" x14ac:dyDescent="0.4"/>
    <row r="53" s="4" customFormat="1" x14ac:dyDescent="0.4"/>
    <row r="54" s="4" customFormat="1" x14ac:dyDescent="0.4"/>
    <row r="55" s="4" customFormat="1" x14ac:dyDescent="0.4"/>
    <row r="56" s="4" customFormat="1" x14ac:dyDescent="0.4"/>
    <row r="57" s="4" customFormat="1" x14ac:dyDescent="0.4"/>
    <row r="58" s="4" customFormat="1" x14ac:dyDescent="0.4"/>
    <row r="59" s="4" customFormat="1" x14ac:dyDescent="0.4"/>
    <row r="60" s="4" customFormat="1" x14ac:dyDescent="0.4"/>
    <row r="61" s="4" customFormat="1" x14ac:dyDescent="0.4"/>
    <row r="62" s="4" customFormat="1" x14ac:dyDescent="0.4"/>
    <row r="63" s="4" customFormat="1" x14ac:dyDescent="0.4"/>
    <row r="64" s="4" customFormat="1" x14ac:dyDescent="0.4"/>
    <row r="65" s="4" customFormat="1" x14ac:dyDescent="0.4"/>
    <row r="66" s="4" customFormat="1" x14ac:dyDescent="0.4"/>
    <row r="67" s="4" customFormat="1" x14ac:dyDescent="0.4"/>
    <row r="68" s="4" customFormat="1" x14ac:dyDescent="0.4"/>
    <row r="69" s="4" customFormat="1" x14ac:dyDescent="0.4"/>
    <row r="70" s="4" customFormat="1" x14ac:dyDescent="0.4"/>
    <row r="71" s="4" customFormat="1" x14ac:dyDescent="0.4"/>
    <row r="72" s="4" customFormat="1" x14ac:dyDescent="0.4"/>
    <row r="73" s="4" customFormat="1" x14ac:dyDescent="0.4"/>
    <row r="74" s="4" customFormat="1" x14ac:dyDescent="0.4"/>
    <row r="75" s="4" customFormat="1" x14ac:dyDescent="0.4"/>
    <row r="76" s="4" customFormat="1" x14ac:dyDescent="0.4"/>
    <row r="77" s="4" customFormat="1" x14ac:dyDescent="0.4"/>
    <row r="78" s="4" customFormat="1" x14ac:dyDescent="0.4"/>
    <row r="79" s="4" customFormat="1" x14ac:dyDescent="0.4"/>
    <row r="80" s="4" customFormat="1" x14ac:dyDescent="0.4"/>
    <row r="81" s="4" customFormat="1" x14ac:dyDescent="0.4"/>
    <row r="82" s="4" customFormat="1" x14ac:dyDescent="0.4"/>
    <row r="83" s="4" customFormat="1" x14ac:dyDescent="0.4"/>
    <row r="84" s="4" customFormat="1" x14ac:dyDescent="0.4"/>
  </sheetData>
  <mergeCells count="187">
    <mergeCell ref="B36:P42"/>
    <mergeCell ref="R36:AF38"/>
    <mergeCell ref="A40:A43"/>
    <mergeCell ref="B43:P47"/>
    <mergeCell ref="AE33:AE35"/>
    <mergeCell ref="AF33:AF35"/>
    <mergeCell ref="B34:H35"/>
    <mergeCell ref="I34:M35"/>
    <mergeCell ref="N34:N35"/>
    <mergeCell ref="O34:O35"/>
    <mergeCell ref="P34:P35"/>
    <mergeCell ref="V33:W35"/>
    <mergeCell ref="X33:X35"/>
    <mergeCell ref="Y33:Z35"/>
    <mergeCell ref="AA33:AB35"/>
    <mergeCell ref="AC33:AC35"/>
    <mergeCell ref="AD33:AD35"/>
    <mergeCell ref="N32:N33"/>
    <mergeCell ref="O32:O33"/>
    <mergeCell ref="P32:P33"/>
    <mergeCell ref="R33:R35"/>
    <mergeCell ref="S33:T35"/>
    <mergeCell ref="U33:U35"/>
    <mergeCell ref="A32:A35"/>
    <mergeCell ref="B32:E33"/>
    <mergeCell ref="F32:F33"/>
    <mergeCell ref="G32:G33"/>
    <mergeCell ref="H32:H33"/>
    <mergeCell ref="I32:M33"/>
    <mergeCell ref="O30:O31"/>
    <mergeCell ref="P30:P31"/>
    <mergeCell ref="R30:R32"/>
    <mergeCell ref="S30:X32"/>
    <mergeCell ref="Y30:Y32"/>
    <mergeCell ref="Z30:AF32"/>
    <mergeCell ref="B30:E31"/>
    <mergeCell ref="F30:F31"/>
    <mergeCell ref="G30:G31"/>
    <mergeCell ref="H30:H31"/>
    <mergeCell ref="I30:M31"/>
    <mergeCell ref="N30:N31"/>
    <mergeCell ref="Y27:Y29"/>
    <mergeCell ref="Z27:AF29"/>
    <mergeCell ref="B28:E29"/>
    <mergeCell ref="F28:F29"/>
    <mergeCell ref="G28:G29"/>
    <mergeCell ref="H28:H29"/>
    <mergeCell ref="I28:M29"/>
    <mergeCell ref="N28:N29"/>
    <mergeCell ref="O28:O29"/>
    <mergeCell ref="P28:P29"/>
    <mergeCell ref="X25:X26"/>
    <mergeCell ref="Y25:AE26"/>
    <mergeCell ref="AF25:AF26"/>
    <mergeCell ref="B26:E27"/>
    <mergeCell ref="F26:F27"/>
    <mergeCell ref="G26:G27"/>
    <mergeCell ref="H26:H27"/>
    <mergeCell ref="I26:M27"/>
    <mergeCell ref="N26:N27"/>
    <mergeCell ref="O26:O27"/>
    <mergeCell ref="I24:M25"/>
    <mergeCell ref="N24:N25"/>
    <mergeCell ref="O24:O25"/>
    <mergeCell ref="P24:P25"/>
    <mergeCell ref="R25:T26"/>
    <mergeCell ref="U25:W26"/>
    <mergeCell ref="P26:P27"/>
    <mergeCell ref="R27:R29"/>
    <mergeCell ref="S27:X29"/>
    <mergeCell ref="X20:X23"/>
    <mergeCell ref="Y20:AF23"/>
    <mergeCell ref="B22:E23"/>
    <mergeCell ref="F22:F23"/>
    <mergeCell ref="G22:G23"/>
    <mergeCell ref="H22:H23"/>
    <mergeCell ref="I22:M23"/>
    <mergeCell ref="N22:N23"/>
    <mergeCell ref="O22:O23"/>
    <mergeCell ref="P22:P23"/>
    <mergeCell ref="N20:N21"/>
    <mergeCell ref="O20:O21"/>
    <mergeCell ref="P20:P21"/>
    <mergeCell ref="R20:U23"/>
    <mergeCell ref="V20:V23"/>
    <mergeCell ref="W20:W23"/>
    <mergeCell ref="A20:A31"/>
    <mergeCell ref="B20:E21"/>
    <mergeCell ref="F20:F21"/>
    <mergeCell ref="G20:G21"/>
    <mergeCell ref="H20:H21"/>
    <mergeCell ref="I20:M21"/>
    <mergeCell ref="B24:E25"/>
    <mergeCell ref="F24:F25"/>
    <mergeCell ref="G24:G25"/>
    <mergeCell ref="H24:H25"/>
    <mergeCell ref="Y16:AF19"/>
    <mergeCell ref="B18:E19"/>
    <mergeCell ref="F18:F19"/>
    <mergeCell ref="G18:G19"/>
    <mergeCell ref="H18:H19"/>
    <mergeCell ref="I18:M19"/>
    <mergeCell ref="N18:N19"/>
    <mergeCell ref="O18:O19"/>
    <mergeCell ref="P18:P19"/>
    <mergeCell ref="O16:O17"/>
    <mergeCell ref="P16:P17"/>
    <mergeCell ref="R16:U19"/>
    <mergeCell ref="V16:V19"/>
    <mergeCell ref="W16:W19"/>
    <mergeCell ref="X16:X19"/>
    <mergeCell ref="B16:E17"/>
    <mergeCell ref="F16:F17"/>
    <mergeCell ref="G16:G17"/>
    <mergeCell ref="H16:H17"/>
    <mergeCell ref="I16:M17"/>
    <mergeCell ref="N16:N17"/>
    <mergeCell ref="Y12:AF15"/>
    <mergeCell ref="B14:E15"/>
    <mergeCell ref="F14:F15"/>
    <mergeCell ref="G14:G15"/>
    <mergeCell ref="H14:H15"/>
    <mergeCell ref="I14:M15"/>
    <mergeCell ref="N14:N15"/>
    <mergeCell ref="O14:O15"/>
    <mergeCell ref="P14:P15"/>
    <mergeCell ref="O12:O13"/>
    <mergeCell ref="P12:P13"/>
    <mergeCell ref="R12:U15"/>
    <mergeCell ref="V12:V15"/>
    <mergeCell ref="W12:W15"/>
    <mergeCell ref="X12:X15"/>
    <mergeCell ref="B12:E13"/>
    <mergeCell ref="F12:F13"/>
    <mergeCell ref="G12:G13"/>
    <mergeCell ref="H12:H13"/>
    <mergeCell ref="I12:M13"/>
    <mergeCell ref="N12:N13"/>
    <mergeCell ref="W8:W11"/>
    <mergeCell ref="X8:X11"/>
    <mergeCell ref="Y8:AF11"/>
    <mergeCell ref="B10:E11"/>
    <mergeCell ref="F10:F11"/>
    <mergeCell ref="G10:G11"/>
    <mergeCell ref="H10:H11"/>
    <mergeCell ref="I10:M11"/>
    <mergeCell ref="N10:N11"/>
    <mergeCell ref="O10:O11"/>
    <mergeCell ref="I8:M9"/>
    <mergeCell ref="N8:N9"/>
    <mergeCell ref="O8:O9"/>
    <mergeCell ref="P8:P9"/>
    <mergeCell ref="R8:U11"/>
    <mergeCell ref="V8:V11"/>
    <mergeCell ref="P10:P11"/>
    <mergeCell ref="X4:X7"/>
    <mergeCell ref="Y4:AF7"/>
    <mergeCell ref="B6:E7"/>
    <mergeCell ref="F6:F7"/>
    <mergeCell ref="G6:G7"/>
    <mergeCell ref="H6:H7"/>
    <mergeCell ref="I6:M7"/>
    <mergeCell ref="N6:N7"/>
    <mergeCell ref="O6:O7"/>
    <mergeCell ref="P6:P7"/>
    <mergeCell ref="N4:N5"/>
    <mergeCell ref="O4:O5"/>
    <mergeCell ref="P4:P5"/>
    <mergeCell ref="R4:U7"/>
    <mergeCell ref="V4:V7"/>
    <mergeCell ref="W4:W7"/>
    <mergeCell ref="A4:A19"/>
    <mergeCell ref="B4:E5"/>
    <mergeCell ref="F4:F5"/>
    <mergeCell ref="G4:G5"/>
    <mergeCell ref="H4:H5"/>
    <mergeCell ref="I4:M5"/>
    <mergeCell ref="B8:E9"/>
    <mergeCell ref="F8:F9"/>
    <mergeCell ref="G8:G9"/>
    <mergeCell ref="H8:H9"/>
    <mergeCell ref="A1:C1"/>
    <mergeCell ref="R1:AF2"/>
    <mergeCell ref="A3:E3"/>
    <mergeCell ref="I3:M3"/>
    <mergeCell ref="R3:U3"/>
    <mergeCell ref="Y3:AF3"/>
  </mergeCells>
  <phoneticPr fontId="2"/>
  <printOptions horizontalCentered="1" verticalCentered="1"/>
  <pageMargins left="0.25" right="0.25" top="0.75" bottom="0.75" header="0.3" footer="0.3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一般注文</vt:lpstr>
      <vt:lpstr>一般注文!Print_Area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swanpc01</dc:creator>
  <cp:lastModifiedBy>swanpc01</cp:lastModifiedBy>
  <dcterms:created xsi:type="dcterms:W3CDTF">2026-04-24T01:05:21Z</dcterms:created>
  <dcterms:modified xsi:type="dcterms:W3CDTF">2026-04-24T01:06:02Z</dcterms:modified>
</cp:coreProperties>
</file>